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710" windowHeight="9540" activeTab="0"/>
  </bookViews>
  <sheets>
    <sheet name="EPID160-2001" sheetId="1" r:id="rId1"/>
  </sheets>
  <externalReferences>
    <externalReference r:id="rId4"/>
  </externalReferences>
  <definedNames>
    <definedName name="AddtoDone">'[1]Past'!#REF!</definedName>
    <definedName name="DontForget">'[1]TODO'!#REF!</definedName>
    <definedName name="_xlnm.Print_Area" localSheetId="0">'EPID160-2001'!$A$2:$H$77</definedName>
    <definedName name="TABLE" localSheetId="0">'EPID160-2001'!#REF!</definedName>
    <definedName name="TABLE_2" localSheetId="0">'EPID160-2001'!#REF!</definedName>
    <definedName name="TABLE_3" localSheetId="0">'EPID160-2001'!#REF!</definedName>
  </definedNames>
  <calcPr fullCalcOnLoad="1"/>
</workbook>
</file>

<file path=xl/sharedStrings.xml><?xml version="1.0" encoding="utf-8"?>
<sst xmlns="http://schemas.openxmlformats.org/spreadsheetml/2006/main" count="224" uniqueCount="90">
  <si>
    <t xml:space="preserve">              UNC  Department of Epidemiology</t>
  </si>
  <si>
    <t>Date</t>
  </si>
  <si>
    <t>Day</t>
  </si>
  <si>
    <t>Time</t>
  </si>
  <si>
    <t>Instructor</t>
  </si>
  <si>
    <t>Topic</t>
  </si>
  <si>
    <t>8:00am</t>
  </si>
  <si>
    <t>Lab</t>
  </si>
  <si>
    <t>4:00pm</t>
  </si>
  <si>
    <t xml:space="preserve">I. </t>
  </si>
  <si>
    <t>Orientation; introduction; the population perspective</t>
  </si>
  <si>
    <t>Evening</t>
  </si>
  <si>
    <t>Outbreak lab</t>
  </si>
  <si>
    <t>Population perspective</t>
  </si>
  <si>
    <t xml:space="preserve">II. </t>
  </si>
  <si>
    <t>Video:  Outbreak investigation</t>
  </si>
  <si>
    <t>Incidence and prevalence</t>
  </si>
  <si>
    <t xml:space="preserve">III. </t>
  </si>
  <si>
    <t>Measuring disease; incidence and prevalence</t>
  </si>
  <si>
    <t>Sensitivity and specificity</t>
  </si>
  <si>
    <t xml:space="preserve">IV. </t>
  </si>
  <si>
    <t>Disease natural history; sensitivity and specificity</t>
  </si>
  <si>
    <t>Clinical trials</t>
  </si>
  <si>
    <t xml:space="preserve">V. </t>
  </si>
  <si>
    <t>Study designs:  intervention trials</t>
  </si>
  <si>
    <t>Cohort studies</t>
  </si>
  <si>
    <t xml:space="preserve">VI. </t>
  </si>
  <si>
    <t>Study designs:  cohort studies</t>
  </si>
  <si>
    <t>Case-control studies</t>
  </si>
  <si>
    <t xml:space="preserve">VII. </t>
  </si>
  <si>
    <t>Study designs:  case-control studies</t>
  </si>
  <si>
    <t>Cross-sectional studies; ecologic studies</t>
  </si>
  <si>
    <t xml:space="preserve">VIII. </t>
  </si>
  <si>
    <t>Study designs:  cross-sectional, ecologic</t>
  </si>
  <si>
    <t>Selection bias</t>
  </si>
  <si>
    <t xml:space="preserve">IX. </t>
  </si>
  <si>
    <t>Error:  Selection and information bias</t>
  </si>
  <si>
    <t>Information bias</t>
  </si>
  <si>
    <t xml:space="preserve">X. </t>
  </si>
  <si>
    <t>Confounding</t>
  </si>
  <si>
    <t xml:space="preserve">XI. </t>
  </si>
  <si>
    <t>Causal inference</t>
  </si>
  <si>
    <t xml:space="preserve">XII. </t>
  </si>
  <si>
    <t>Final paper</t>
  </si>
  <si>
    <t xml:space="preserve">XIII. </t>
  </si>
  <si>
    <t>Causal inference; final paper</t>
  </si>
  <si>
    <t>XIV.</t>
  </si>
  <si>
    <t>Wed</t>
  </si>
  <si>
    <t>Mon</t>
  </si>
  <si>
    <t>(Final exam date)</t>
  </si>
  <si>
    <t>Thurs</t>
  </si>
  <si>
    <t>(Grades due)</t>
  </si>
  <si>
    <t>APHA</t>
  </si>
  <si>
    <t>Lecture</t>
  </si>
  <si>
    <t>Thanksgiving Holiday</t>
  </si>
  <si>
    <t>Outbreak investigation exercise</t>
  </si>
  <si>
    <t>1st Peer Evaluation due</t>
  </si>
  <si>
    <t>1st TA Evaluation (of students) due</t>
  </si>
  <si>
    <t>1st Student Evaluation (of TA) due (form on course web site)</t>
  </si>
  <si>
    <t>1st Examination available on course web site</t>
  </si>
  <si>
    <t>1st Examination DUE</t>
  </si>
  <si>
    <t>2nd Examination available on course web site</t>
  </si>
  <si>
    <t>2nd Examination DUE</t>
  </si>
  <si>
    <t>Multicausality: Confounding</t>
  </si>
  <si>
    <t>am&amp;pm</t>
  </si>
  <si>
    <t>Holiday</t>
  </si>
  <si>
    <t>Labor Day</t>
  </si>
  <si>
    <t>ACE</t>
  </si>
  <si>
    <r>
      <t>Multicausality: Confounding</t>
    </r>
    <r>
      <rPr>
        <b/>
        <sz val="10"/>
        <color indexed="12"/>
        <rFont val="Garamond"/>
        <family val="1"/>
      </rPr>
      <t xml:space="preserve"> (with video </t>
    </r>
    <r>
      <rPr>
        <b/>
        <i/>
        <sz val="10"/>
        <color indexed="12"/>
        <rFont val="Garamond"/>
        <family val="1"/>
      </rPr>
      <t>The Cancer Detectives)</t>
    </r>
  </si>
  <si>
    <t>Data analysis and interpretation, causal inference</t>
  </si>
  <si>
    <t>EPID 160 - Principles of Epidemiology for Public Health</t>
  </si>
  <si>
    <t xml:space="preserve">                      Course schedule,  Fall 2001</t>
  </si>
  <si>
    <t>this</t>
  </si>
  <si>
    <t>week</t>
  </si>
  <si>
    <r>
      <t>Role of epidemiology in public health</t>
    </r>
    <r>
      <rPr>
        <b/>
        <sz val="12"/>
        <color indexed="10"/>
        <rFont val="Garamond"/>
        <family val="1"/>
      </rPr>
      <t xml:space="preserve"> (papers due)</t>
    </r>
  </si>
  <si>
    <t>Duke-UNC football Norwalk virus outbreak</t>
  </si>
  <si>
    <t>Spring 2002</t>
  </si>
  <si>
    <t>Fall 2002</t>
  </si>
  <si>
    <t>ACE, APHA</t>
  </si>
  <si>
    <t>Labs: sec 603-6-6 Monday 5-6:50pm, 607-610 Monday 6:30-8:20, 611-612 Wed 8-9:50am, 613-614 Wed 4-5:50pm, 615-616 Wed 6:30-8:20pm</t>
  </si>
  <si>
    <t>IN ADVANCE:</t>
  </si>
  <si>
    <t>Textbook order</t>
  </si>
  <si>
    <t>Coursepack</t>
  </si>
  <si>
    <t>Exams</t>
  </si>
  <si>
    <t>Copyright clearance for articles for coursepack and for final paper</t>
  </si>
  <si>
    <t>Final paper Grading guide</t>
  </si>
  <si>
    <t>Fall Break</t>
  </si>
  <si>
    <t>2nd Peer Evaluation due</t>
  </si>
  <si>
    <t>2nd TA Evaluation (of students) due</t>
  </si>
  <si>
    <t>rev. 9/17/2001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</si>
</sst>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m"/>
    <numFmt numFmtId="166" formatCode="m/d/yy\ h:mm\ AM/PM"/>
    <numFmt numFmtId="167" formatCode="mm/dd/yy"/>
    <numFmt numFmtId="168" formatCode="0.0"/>
    <numFmt numFmtId="169" formatCode="0.000"/>
    <numFmt numFmtId="170" formatCode="0.0000"/>
    <numFmt numFmtId="171" formatCode="0.000000"/>
    <numFmt numFmtId="172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60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b/>
      <sz val="10"/>
      <color indexed="12"/>
      <name val="Garamond"/>
      <family val="1"/>
    </font>
    <font>
      <b/>
      <i/>
      <sz val="10"/>
      <color indexed="12"/>
      <name val="Garamond"/>
      <family val="1"/>
    </font>
    <font>
      <sz val="12"/>
      <color indexed="10"/>
      <name val="Garamond"/>
      <family val="1"/>
    </font>
    <font>
      <b/>
      <sz val="12"/>
      <color indexed="10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a\LISTS\exc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ereIs"/>
      <sheetName val="Scratchpad"/>
      <sheetName val="Notes"/>
      <sheetName val="Advisees"/>
      <sheetName val="Calendar"/>
      <sheetName val="Past"/>
      <sheetName val="TODO"/>
      <sheetName val="Planning"/>
      <sheetName val="TelephoneLog"/>
      <sheetName val="GSCmeetings"/>
      <sheetName val="EPID160-2001"/>
      <sheetName val="SAAPHI"/>
      <sheetName val="Holidays"/>
      <sheetName val="AcadCalend"/>
      <sheetName val="Purchases"/>
      <sheetName val="TA-reporting"/>
      <sheetName val="EPID168webusage"/>
      <sheetName val="MethodsSeminar"/>
      <sheetName val="Ky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zoomScale="75" zoomScaleNormal="75" workbookViewId="0" topLeftCell="A63">
      <selection activeCell="A25" sqref="A25"/>
    </sheetView>
  </sheetViews>
  <sheetFormatPr defaultColWidth="9.140625" defaultRowHeight="12.75"/>
  <cols>
    <col min="1" max="2" width="7.421875" style="1" customWidth="1"/>
    <col min="3" max="3" width="9.140625" style="1" customWidth="1"/>
    <col min="4" max="4" width="12.8515625" style="1" customWidth="1"/>
    <col min="5" max="5" width="5.28125" style="1" customWidth="1"/>
    <col min="6" max="6" width="37.7109375" style="1" customWidth="1"/>
    <col min="7" max="7" width="9.421875" style="2" bestFit="1" customWidth="1"/>
    <col min="8" max="8" width="11.421875" style="3" customWidth="1"/>
    <col min="9" max="9" width="25.421875" style="1" customWidth="1"/>
    <col min="10" max="10" width="11.140625" style="1" customWidth="1"/>
    <col min="11" max="16384" width="9.140625" style="1" customWidth="1"/>
  </cols>
  <sheetData>
    <row r="2" ht="15.75">
      <c r="D2" s="1" t="s">
        <v>0</v>
      </c>
    </row>
    <row r="3" ht="15.75">
      <c r="D3" s="1" t="s">
        <v>70</v>
      </c>
    </row>
    <row r="4" spans="1:4" ht="15.75">
      <c r="A4" s="4"/>
      <c r="C4" s="4"/>
      <c r="D4" s="1" t="s">
        <v>71</v>
      </c>
    </row>
    <row r="6" spans="1:9" ht="15.75">
      <c r="A6" s="5" t="s">
        <v>1</v>
      </c>
      <c r="B6" s="6" t="s">
        <v>2</v>
      </c>
      <c r="C6" s="5" t="s">
        <v>3</v>
      </c>
      <c r="D6" s="6" t="s">
        <v>4</v>
      </c>
      <c r="E6" s="6"/>
      <c r="F6" s="7" t="s">
        <v>5</v>
      </c>
      <c r="I6" s="6"/>
    </row>
    <row r="7" spans="1:6" ht="15.75">
      <c r="A7" s="8">
        <v>37130</v>
      </c>
      <c r="B7" s="1" t="str">
        <f aca="true" t="shared" si="0" ref="B7:B41">LEFT(TEXT(A7,"dddd"),3)</f>
        <v>Mon</v>
      </c>
      <c r="C7" s="3" t="s">
        <v>6</v>
      </c>
      <c r="D7" s="1" t="s">
        <v>7</v>
      </c>
      <c r="F7" s="2" t="s">
        <v>12</v>
      </c>
    </row>
    <row r="8" spans="1:8" ht="15.75">
      <c r="A8" s="21">
        <v>37130</v>
      </c>
      <c r="B8" s="22" t="str">
        <f t="shared" si="0"/>
        <v>Mon</v>
      </c>
      <c r="C8" s="21" t="s">
        <v>8</v>
      </c>
      <c r="D8" s="22" t="s">
        <v>53</v>
      </c>
      <c r="E8" s="23" t="s">
        <v>9</v>
      </c>
      <c r="F8" s="24" t="s">
        <v>10</v>
      </c>
      <c r="G8" s="25"/>
      <c r="H8" s="26"/>
    </row>
    <row r="9" spans="1:6" ht="15.75">
      <c r="A9" s="8">
        <v>37130</v>
      </c>
      <c r="B9" s="1" t="str">
        <f t="shared" si="0"/>
        <v>Mon</v>
      </c>
      <c r="C9" s="8" t="s">
        <v>11</v>
      </c>
      <c r="D9" s="1" t="s">
        <v>7</v>
      </c>
      <c r="E9" s="9"/>
      <c r="F9" s="2" t="s">
        <v>12</v>
      </c>
    </row>
    <row r="10" spans="1:7" ht="15.75">
      <c r="A10" s="10">
        <f>A7+2</f>
        <v>37132</v>
      </c>
      <c r="B10" s="11" t="str">
        <f t="shared" si="0"/>
        <v>Wed</v>
      </c>
      <c r="C10" s="10" t="s">
        <v>64</v>
      </c>
      <c r="D10" s="11" t="s">
        <v>7</v>
      </c>
      <c r="E10" s="12"/>
      <c r="F10" s="13" t="s">
        <v>12</v>
      </c>
      <c r="G10" s="13"/>
    </row>
    <row r="11" spans="1:6" ht="15.75">
      <c r="A11" s="8">
        <f>A7+7</f>
        <v>37137</v>
      </c>
      <c r="B11" s="1" t="str">
        <f t="shared" si="0"/>
        <v>Mon</v>
      </c>
      <c r="C11" s="3"/>
      <c r="D11" s="17" t="s">
        <v>65</v>
      </c>
      <c r="F11" s="17" t="s">
        <v>66</v>
      </c>
    </row>
    <row r="12" spans="1:6" ht="15.75">
      <c r="A12" s="8">
        <f>A11+2</f>
        <v>37139</v>
      </c>
      <c r="B12" s="1" t="str">
        <f t="shared" si="0"/>
        <v>Wed</v>
      </c>
      <c r="C12" s="8" t="s">
        <v>6</v>
      </c>
      <c r="D12" s="1" t="s">
        <v>7</v>
      </c>
      <c r="E12" s="9"/>
      <c r="F12" s="1" t="s">
        <v>13</v>
      </c>
    </row>
    <row r="13" spans="1:6" ht="15.75">
      <c r="A13" s="8">
        <f>A11+7</f>
        <v>37144</v>
      </c>
      <c r="B13" s="1" t="str">
        <f t="shared" si="0"/>
        <v>Mon</v>
      </c>
      <c r="C13" s="3" t="s">
        <v>6</v>
      </c>
      <c r="D13" s="1" t="s">
        <v>7</v>
      </c>
      <c r="F13" s="1" t="s">
        <v>13</v>
      </c>
    </row>
    <row r="14" spans="1:7" ht="15.75">
      <c r="A14" s="21">
        <f>A11+7</f>
        <v>37144</v>
      </c>
      <c r="B14" s="22" t="str">
        <f t="shared" si="0"/>
        <v>Mon</v>
      </c>
      <c r="C14" s="21" t="s">
        <v>8</v>
      </c>
      <c r="D14" s="22" t="s">
        <v>53</v>
      </c>
      <c r="E14" s="23" t="s">
        <v>14</v>
      </c>
      <c r="F14" s="24" t="s">
        <v>18</v>
      </c>
      <c r="G14" s="25"/>
    </row>
    <row r="15" spans="1:7" ht="15.75">
      <c r="A15" s="10">
        <f aca="true" t="shared" si="1" ref="A15:A24">A11+7</f>
        <v>37144</v>
      </c>
      <c r="B15" s="11" t="str">
        <f t="shared" si="0"/>
        <v>Mon</v>
      </c>
      <c r="C15" s="10" t="s">
        <v>11</v>
      </c>
      <c r="D15" s="11" t="s">
        <v>7</v>
      </c>
      <c r="E15" s="12"/>
      <c r="F15" s="11" t="s">
        <v>13</v>
      </c>
      <c r="G15" s="13"/>
    </row>
    <row r="16" spans="1:6" ht="15.75">
      <c r="A16" s="8">
        <f t="shared" si="1"/>
        <v>37146</v>
      </c>
      <c r="B16" s="1" t="str">
        <f t="shared" si="0"/>
        <v>Wed</v>
      </c>
      <c r="C16" s="14" t="s">
        <v>64</v>
      </c>
      <c r="D16" s="1" t="s">
        <v>7</v>
      </c>
      <c r="E16" s="9"/>
      <c r="F16" s="1" t="s">
        <v>16</v>
      </c>
    </row>
    <row r="17" spans="1:6" ht="15.75">
      <c r="A17" s="8">
        <f t="shared" si="1"/>
        <v>37151</v>
      </c>
      <c r="B17" s="1" t="str">
        <f t="shared" si="0"/>
        <v>Mon</v>
      </c>
      <c r="C17" s="20" t="s">
        <v>6</v>
      </c>
      <c r="D17" s="1" t="s">
        <v>7</v>
      </c>
      <c r="E17" s="9"/>
      <c r="F17" s="1" t="s">
        <v>16</v>
      </c>
    </row>
    <row r="18" spans="1:7" ht="15.75">
      <c r="A18" s="21">
        <f t="shared" si="1"/>
        <v>37151</v>
      </c>
      <c r="B18" s="22" t="str">
        <f t="shared" si="0"/>
        <v>Mon</v>
      </c>
      <c r="C18" s="21" t="s">
        <v>8</v>
      </c>
      <c r="D18" s="22" t="s">
        <v>53</v>
      </c>
      <c r="E18" s="23" t="s">
        <v>17</v>
      </c>
      <c r="F18" s="24" t="s">
        <v>21</v>
      </c>
      <c r="G18" s="25"/>
    </row>
    <row r="19" spans="1:7" ht="15.75">
      <c r="A19" s="10">
        <f t="shared" si="1"/>
        <v>37151</v>
      </c>
      <c r="B19" s="11" t="str">
        <f t="shared" si="0"/>
        <v>Mon</v>
      </c>
      <c r="C19" s="10" t="s">
        <v>11</v>
      </c>
      <c r="D19" s="11" t="s">
        <v>7</v>
      </c>
      <c r="E19" s="12"/>
      <c r="F19" s="11" t="s">
        <v>16</v>
      </c>
      <c r="G19" s="13"/>
    </row>
    <row r="20" spans="1:6" ht="15.75">
      <c r="A20" s="8">
        <f t="shared" si="1"/>
        <v>37153</v>
      </c>
      <c r="B20" s="1" t="str">
        <f t="shared" si="0"/>
        <v>Wed</v>
      </c>
      <c r="C20" s="14" t="s">
        <v>64</v>
      </c>
      <c r="D20" s="1" t="s">
        <v>7</v>
      </c>
      <c r="E20" s="9"/>
      <c r="F20" s="1" t="s">
        <v>19</v>
      </c>
    </row>
    <row r="21" spans="1:6" ht="15.75">
      <c r="A21" s="8">
        <f t="shared" si="1"/>
        <v>37158</v>
      </c>
      <c r="B21" s="1" t="str">
        <f t="shared" si="0"/>
        <v>Mon</v>
      </c>
      <c r="C21" s="20" t="s">
        <v>6</v>
      </c>
      <c r="D21" s="1" t="s">
        <v>7</v>
      </c>
      <c r="F21" s="1" t="s">
        <v>19</v>
      </c>
    </row>
    <row r="22" spans="1:7" ht="15.75">
      <c r="A22" s="21">
        <f t="shared" si="1"/>
        <v>37158</v>
      </c>
      <c r="B22" s="22" t="str">
        <f t="shared" si="0"/>
        <v>Mon</v>
      </c>
      <c r="C22" s="21" t="s">
        <v>8</v>
      </c>
      <c r="D22" s="22" t="s">
        <v>53</v>
      </c>
      <c r="E22" s="23" t="s">
        <v>20</v>
      </c>
      <c r="F22" s="24" t="s">
        <v>24</v>
      </c>
      <c r="G22" s="25"/>
    </row>
    <row r="23" spans="1:7" ht="15.75">
      <c r="A23" s="10">
        <f t="shared" si="1"/>
        <v>37158</v>
      </c>
      <c r="B23" s="11" t="str">
        <f t="shared" si="0"/>
        <v>Mon</v>
      </c>
      <c r="C23" s="10" t="s">
        <v>11</v>
      </c>
      <c r="D23" s="11" t="s">
        <v>7</v>
      </c>
      <c r="E23" s="12"/>
      <c r="F23" s="11" t="s">
        <v>19</v>
      </c>
      <c r="G23" s="13"/>
    </row>
    <row r="24" spans="1:8" ht="15.75">
      <c r="A24" s="8">
        <f t="shared" si="1"/>
        <v>37160</v>
      </c>
      <c r="B24" s="1" t="str">
        <f t="shared" si="0"/>
        <v>Wed</v>
      </c>
      <c r="C24" s="14"/>
      <c r="D24" s="15"/>
      <c r="E24" s="16"/>
      <c r="F24" s="27" t="s">
        <v>56</v>
      </c>
      <c r="G24" s="28"/>
      <c r="H24" s="29"/>
    </row>
    <row r="25" spans="1:8" ht="15.75">
      <c r="A25" s="8">
        <f>A20+7</f>
        <v>37160</v>
      </c>
      <c r="B25" s="1" t="str">
        <f t="shared" si="0"/>
        <v>Wed</v>
      </c>
      <c r="C25" s="14"/>
      <c r="D25" s="15"/>
      <c r="E25" s="16"/>
      <c r="F25" s="27" t="s">
        <v>57</v>
      </c>
      <c r="G25" s="28"/>
      <c r="H25" s="29"/>
    </row>
    <row r="26" spans="1:8" ht="15.75">
      <c r="A26" s="8">
        <f>A20+7</f>
        <v>37160</v>
      </c>
      <c r="B26" s="1" t="str">
        <f t="shared" si="0"/>
        <v>Wed</v>
      </c>
      <c r="C26" s="14"/>
      <c r="D26" s="15"/>
      <c r="E26" s="16"/>
      <c r="F26" s="27" t="s">
        <v>58</v>
      </c>
      <c r="G26" s="28"/>
      <c r="H26" s="29"/>
    </row>
    <row r="27" spans="1:8" ht="15.75">
      <c r="A27" s="8">
        <f>A20+7</f>
        <v>37160</v>
      </c>
      <c r="B27" s="1" t="str">
        <f t="shared" si="0"/>
        <v>Wed</v>
      </c>
      <c r="C27" s="14"/>
      <c r="D27" s="15"/>
      <c r="E27" s="16"/>
      <c r="F27" s="27" t="s">
        <v>59</v>
      </c>
      <c r="G27" s="28"/>
      <c r="H27" s="29"/>
    </row>
    <row r="28" spans="1:6" ht="15.75">
      <c r="A28" s="8">
        <f>A20+7</f>
        <v>37160</v>
      </c>
      <c r="B28" s="1" t="str">
        <f t="shared" si="0"/>
        <v>Wed</v>
      </c>
      <c r="C28" s="14" t="s">
        <v>64</v>
      </c>
      <c r="D28" s="1" t="s">
        <v>7</v>
      </c>
      <c r="F28" s="1" t="s">
        <v>22</v>
      </c>
    </row>
    <row r="29" spans="1:9" ht="15.75">
      <c r="A29" s="8">
        <f>A21+7</f>
        <v>37165</v>
      </c>
      <c r="B29" s="1" t="str">
        <f t="shared" si="0"/>
        <v>Mon</v>
      </c>
      <c r="C29" s="20" t="s">
        <v>6</v>
      </c>
      <c r="D29" s="1" t="s">
        <v>7</v>
      </c>
      <c r="E29" s="9"/>
      <c r="F29" s="1" t="s">
        <v>22</v>
      </c>
      <c r="I29" s="1" t="s">
        <v>67</v>
      </c>
    </row>
    <row r="30" spans="1:7" ht="15.75">
      <c r="A30" s="21">
        <f>A22+7</f>
        <v>37165</v>
      </c>
      <c r="B30" s="22" t="str">
        <f t="shared" si="0"/>
        <v>Mon</v>
      </c>
      <c r="C30" s="21" t="s">
        <v>8</v>
      </c>
      <c r="D30" s="22" t="s">
        <v>53</v>
      </c>
      <c r="E30" s="23" t="s">
        <v>23</v>
      </c>
      <c r="F30" s="24" t="s">
        <v>27</v>
      </c>
      <c r="G30" s="25"/>
    </row>
    <row r="31" spans="1:7" ht="15.75">
      <c r="A31" s="10">
        <f>A23+7</f>
        <v>37165</v>
      </c>
      <c r="B31" s="11" t="str">
        <f t="shared" si="0"/>
        <v>Mon</v>
      </c>
      <c r="C31" s="10" t="s">
        <v>11</v>
      </c>
      <c r="D31" s="11" t="s">
        <v>7</v>
      </c>
      <c r="E31" s="11"/>
      <c r="F31" s="11" t="s">
        <v>22</v>
      </c>
      <c r="G31" s="13"/>
    </row>
    <row r="32" spans="1:6" ht="15.75">
      <c r="A32" s="8">
        <f>A28+7</f>
        <v>37167</v>
      </c>
      <c r="B32" s="1" t="str">
        <f t="shared" si="0"/>
        <v>Wed</v>
      </c>
      <c r="C32" s="14" t="s">
        <v>64</v>
      </c>
      <c r="D32" s="1" t="s">
        <v>7</v>
      </c>
      <c r="F32" s="1" t="s">
        <v>25</v>
      </c>
    </row>
    <row r="33" spans="1:6" ht="15.75">
      <c r="A33" s="8">
        <f>A29+7</f>
        <v>37172</v>
      </c>
      <c r="B33" s="1" t="str">
        <f t="shared" si="0"/>
        <v>Mon</v>
      </c>
      <c r="C33" s="20" t="s">
        <v>6</v>
      </c>
      <c r="D33" s="1" t="s">
        <v>7</v>
      </c>
      <c r="E33" s="9"/>
      <c r="F33" s="1" t="s">
        <v>25</v>
      </c>
    </row>
    <row r="34" spans="1:7" ht="15.75">
      <c r="A34" s="21">
        <f>A30+7</f>
        <v>37172</v>
      </c>
      <c r="B34" s="22" t="str">
        <f t="shared" si="0"/>
        <v>Mon</v>
      </c>
      <c r="C34" s="21" t="s">
        <v>8</v>
      </c>
      <c r="D34" s="22" t="s">
        <v>53</v>
      </c>
      <c r="E34" s="23" t="s">
        <v>26</v>
      </c>
      <c r="F34" s="24" t="s">
        <v>30</v>
      </c>
      <c r="G34" s="25"/>
    </row>
    <row r="35" spans="1:7" ht="15.75">
      <c r="A35" s="10">
        <f>A31+7</f>
        <v>37172</v>
      </c>
      <c r="B35" s="11" t="str">
        <f t="shared" si="0"/>
        <v>Mon</v>
      </c>
      <c r="C35" s="10" t="s">
        <v>11</v>
      </c>
      <c r="D35" s="11" t="s">
        <v>7</v>
      </c>
      <c r="E35" s="11"/>
      <c r="F35" s="11" t="s">
        <v>25</v>
      </c>
      <c r="G35" s="13"/>
    </row>
    <row r="36" spans="1:6" ht="15.75">
      <c r="A36" s="8">
        <f>A32+7</f>
        <v>37174</v>
      </c>
      <c r="B36" s="1" t="str">
        <f t="shared" si="0"/>
        <v>Wed</v>
      </c>
      <c r="C36" s="14"/>
      <c r="D36" s="15"/>
      <c r="E36" s="15"/>
      <c r="F36" s="27" t="s">
        <v>60</v>
      </c>
    </row>
    <row r="37" spans="1:6" ht="15.75">
      <c r="A37" s="8">
        <f>A32+7</f>
        <v>37174</v>
      </c>
      <c r="B37" s="1" t="str">
        <f t="shared" si="0"/>
        <v>Wed</v>
      </c>
      <c r="C37" s="14" t="s">
        <v>64</v>
      </c>
      <c r="D37" s="1" t="s">
        <v>7</v>
      </c>
      <c r="F37" s="1" t="s">
        <v>28</v>
      </c>
    </row>
    <row r="38" spans="1:6" ht="15.75">
      <c r="A38" s="8">
        <f>A33+7</f>
        <v>37179</v>
      </c>
      <c r="B38" s="1" t="str">
        <f t="shared" si="0"/>
        <v>Mon</v>
      </c>
      <c r="C38" s="20" t="s">
        <v>6</v>
      </c>
      <c r="D38" s="1" t="s">
        <v>7</v>
      </c>
      <c r="F38" s="1" t="s">
        <v>28</v>
      </c>
    </row>
    <row r="39" spans="1:8" ht="15.75">
      <c r="A39" s="21">
        <f>A34+7</f>
        <v>37179</v>
      </c>
      <c r="B39" s="22" t="str">
        <f t="shared" si="0"/>
        <v>Mon</v>
      </c>
      <c r="C39" s="21" t="s">
        <v>8</v>
      </c>
      <c r="D39" s="22" t="s">
        <v>53</v>
      </c>
      <c r="E39" s="23" t="s">
        <v>29</v>
      </c>
      <c r="F39" s="24" t="s">
        <v>33</v>
      </c>
      <c r="G39" s="25"/>
      <c r="H39" s="26"/>
    </row>
    <row r="40" spans="1:6" ht="15.75">
      <c r="A40" s="14">
        <f>A35+7</f>
        <v>37179</v>
      </c>
      <c r="B40" s="15" t="str">
        <f t="shared" si="0"/>
        <v>Mon</v>
      </c>
      <c r="C40" s="14" t="s">
        <v>11</v>
      </c>
      <c r="D40" s="15" t="s">
        <v>7</v>
      </c>
      <c r="E40" s="16"/>
      <c r="F40" s="15" t="s">
        <v>28</v>
      </c>
    </row>
    <row r="41" spans="1:6" ht="15.75">
      <c r="A41" s="10">
        <f>A37+7</f>
        <v>37181</v>
      </c>
      <c r="B41" s="11" t="str">
        <f t="shared" si="0"/>
        <v>Wed</v>
      </c>
      <c r="C41" s="10" t="s">
        <v>64</v>
      </c>
      <c r="D41" s="11" t="s">
        <v>7</v>
      </c>
      <c r="E41" s="11"/>
      <c r="F41" s="18" t="s">
        <v>86</v>
      </c>
    </row>
    <row r="42" spans="1:6" ht="15.75">
      <c r="A42" s="14"/>
      <c r="B42" s="15"/>
      <c r="C42" s="14"/>
      <c r="D42" s="15"/>
      <c r="E42" s="15"/>
      <c r="F42" s="19"/>
    </row>
    <row r="43" spans="1:6" ht="15.75">
      <c r="A43" s="14"/>
      <c r="B43" s="15"/>
      <c r="C43" s="14"/>
      <c r="D43" s="15"/>
      <c r="E43" s="15"/>
      <c r="F43" s="19"/>
    </row>
    <row r="44" spans="1:7" ht="15.75">
      <c r="A44" s="8">
        <f>A38+7</f>
        <v>37186</v>
      </c>
      <c r="B44" s="1" t="str">
        <f aca="true" t="shared" si="2" ref="B44:B74">LEFT(TEXT(A44,"dddd"),3)</f>
        <v>Mon</v>
      </c>
      <c r="C44" s="3" t="s">
        <v>6</v>
      </c>
      <c r="D44" s="1" t="s">
        <v>7</v>
      </c>
      <c r="E44" s="9"/>
      <c r="F44" s="1" t="s">
        <v>31</v>
      </c>
      <c r="G44" s="3" t="s">
        <v>52</v>
      </c>
    </row>
    <row r="45" spans="1:7" ht="15.75">
      <c r="A45" s="21">
        <f>A39+7</f>
        <v>37186</v>
      </c>
      <c r="B45" s="22" t="str">
        <f t="shared" si="2"/>
        <v>Mon</v>
      </c>
      <c r="C45" s="21" t="s">
        <v>8</v>
      </c>
      <c r="D45" s="22" t="s">
        <v>53</v>
      </c>
      <c r="E45" s="23" t="s">
        <v>32</v>
      </c>
      <c r="F45" s="24" t="s">
        <v>15</v>
      </c>
      <c r="G45" s="3" t="s">
        <v>72</v>
      </c>
    </row>
    <row r="46" spans="1:7" ht="15.75">
      <c r="A46" s="8">
        <f>A40+7</f>
        <v>37186</v>
      </c>
      <c r="B46" s="1" t="str">
        <f t="shared" si="2"/>
        <v>Mon</v>
      </c>
      <c r="C46" s="8" t="s">
        <v>11</v>
      </c>
      <c r="D46" s="1" t="s">
        <v>7</v>
      </c>
      <c r="E46" s="9"/>
      <c r="F46" s="1" t="s">
        <v>31</v>
      </c>
      <c r="G46" s="3" t="s">
        <v>73</v>
      </c>
    </row>
    <row r="47" spans="1:7" ht="15.75">
      <c r="A47" s="10">
        <f>A41+7</f>
        <v>37188</v>
      </c>
      <c r="B47" s="11" t="str">
        <f t="shared" si="2"/>
        <v>Wed</v>
      </c>
      <c r="C47" s="10" t="s">
        <v>64</v>
      </c>
      <c r="D47" s="11" t="s">
        <v>7</v>
      </c>
      <c r="E47" s="11"/>
      <c r="F47" s="11" t="s">
        <v>31</v>
      </c>
      <c r="G47" s="31"/>
    </row>
    <row r="48" spans="1:6" ht="15.75">
      <c r="A48" s="8">
        <f>A44+7</f>
        <v>37193</v>
      </c>
      <c r="B48" s="1" t="str">
        <f t="shared" si="2"/>
        <v>Mon</v>
      </c>
      <c r="C48" s="3" t="s">
        <v>6</v>
      </c>
      <c r="D48" s="1" t="s">
        <v>7</v>
      </c>
      <c r="E48" s="9"/>
      <c r="F48" s="1" t="s">
        <v>34</v>
      </c>
    </row>
    <row r="49" spans="1:7" ht="15.75">
      <c r="A49" s="21">
        <f>A45+7</f>
        <v>37193</v>
      </c>
      <c r="B49" s="22" t="str">
        <f t="shared" si="2"/>
        <v>Mon</v>
      </c>
      <c r="C49" s="21" t="s">
        <v>8</v>
      </c>
      <c r="D49" s="22" t="s">
        <v>53</v>
      </c>
      <c r="E49" s="23" t="s">
        <v>35</v>
      </c>
      <c r="F49" s="24" t="s">
        <v>36</v>
      </c>
      <c r="G49" s="25"/>
    </row>
    <row r="50" spans="1:6" ht="15.75">
      <c r="A50" s="8">
        <f>A46+7</f>
        <v>37193</v>
      </c>
      <c r="B50" s="1" t="str">
        <f t="shared" si="2"/>
        <v>Mon</v>
      </c>
      <c r="C50" s="8" t="s">
        <v>11</v>
      </c>
      <c r="D50" s="1" t="s">
        <v>7</v>
      </c>
      <c r="E50" s="9"/>
      <c r="F50" s="1" t="s">
        <v>34</v>
      </c>
    </row>
    <row r="51" spans="1:7" ht="15.75">
      <c r="A51" s="10">
        <f>A47+7</f>
        <v>37195</v>
      </c>
      <c r="B51" s="11" t="str">
        <f t="shared" si="2"/>
        <v>Wed</v>
      </c>
      <c r="C51" s="10" t="s">
        <v>64</v>
      </c>
      <c r="D51" s="11" t="s">
        <v>7</v>
      </c>
      <c r="E51" s="12"/>
      <c r="F51" s="11" t="s">
        <v>34</v>
      </c>
      <c r="G51" s="13"/>
    </row>
    <row r="52" spans="1:6" ht="15.75">
      <c r="A52" s="14">
        <f>A47+7</f>
        <v>37195</v>
      </c>
      <c r="B52" s="15" t="str">
        <f t="shared" si="2"/>
        <v>Wed</v>
      </c>
      <c r="C52" s="14"/>
      <c r="D52" s="15"/>
      <c r="E52" s="16"/>
      <c r="F52" s="27" t="s">
        <v>61</v>
      </c>
    </row>
    <row r="53" spans="1:6" ht="15.75">
      <c r="A53" s="14">
        <f>A48+7</f>
        <v>37200</v>
      </c>
      <c r="B53" s="15" t="str">
        <f t="shared" si="2"/>
        <v>Mon</v>
      </c>
      <c r="C53" s="3" t="s">
        <v>6</v>
      </c>
      <c r="D53" s="1" t="s">
        <v>7</v>
      </c>
      <c r="F53" s="1" t="s">
        <v>37</v>
      </c>
    </row>
    <row r="54" spans="1:8" ht="15.75">
      <c r="A54" s="21">
        <f>A49+7</f>
        <v>37200</v>
      </c>
      <c r="B54" s="22" t="str">
        <f t="shared" si="2"/>
        <v>Mon</v>
      </c>
      <c r="C54" s="21" t="s">
        <v>8</v>
      </c>
      <c r="D54" s="22" t="s">
        <v>53</v>
      </c>
      <c r="E54" s="23" t="s">
        <v>38</v>
      </c>
      <c r="F54" s="24" t="s">
        <v>68</v>
      </c>
      <c r="G54" s="25"/>
      <c r="H54" s="26"/>
    </row>
    <row r="55" spans="1:6" ht="15.75">
      <c r="A55" s="8">
        <f>A50+7</f>
        <v>37200</v>
      </c>
      <c r="B55" s="1" t="str">
        <f t="shared" si="2"/>
        <v>Mon</v>
      </c>
      <c r="C55" s="8" t="s">
        <v>11</v>
      </c>
      <c r="D55" s="1" t="s">
        <v>7</v>
      </c>
      <c r="E55" s="9"/>
      <c r="F55" s="1" t="s">
        <v>37</v>
      </c>
    </row>
    <row r="56" spans="1:7" ht="15.75">
      <c r="A56" s="10">
        <f>A51+7</f>
        <v>37202</v>
      </c>
      <c r="B56" s="11" t="str">
        <f t="shared" si="2"/>
        <v>Wed</v>
      </c>
      <c r="C56" s="10" t="s">
        <v>64</v>
      </c>
      <c r="D56" s="11" t="s">
        <v>7</v>
      </c>
      <c r="E56" s="11"/>
      <c r="F56" s="11" t="s">
        <v>37</v>
      </c>
      <c r="G56" s="13"/>
    </row>
    <row r="57" spans="1:6" ht="15.75">
      <c r="A57" s="8">
        <f>A53+7</f>
        <v>37207</v>
      </c>
      <c r="B57" s="1" t="str">
        <f t="shared" si="2"/>
        <v>Mon</v>
      </c>
      <c r="C57" s="3" t="s">
        <v>6</v>
      </c>
      <c r="D57" s="1" t="s">
        <v>7</v>
      </c>
      <c r="E57" s="9"/>
      <c r="F57" s="1" t="s">
        <v>39</v>
      </c>
    </row>
    <row r="58" spans="1:7" ht="15.75">
      <c r="A58" s="21">
        <f>A54+7</f>
        <v>37207</v>
      </c>
      <c r="B58" s="22" t="str">
        <f t="shared" si="2"/>
        <v>Mon</v>
      </c>
      <c r="C58" s="21" t="s">
        <v>8</v>
      </c>
      <c r="D58" s="22" t="s">
        <v>53</v>
      </c>
      <c r="E58" s="23" t="s">
        <v>40</v>
      </c>
      <c r="F58" s="24" t="s">
        <v>63</v>
      </c>
      <c r="G58" s="25"/>
    </row>
    <row r="59" spans="1:7" ht="15.75">
      <c r="A59" s="8">
        <f>A55+7</f>
        <v>37207</v>
      </c>
      <c r="B59" s="1" t="str">
        <f t="shared" si="2"/>
        <v>Mon</v>
      </c>
      <c r="C59" s="8" t="s">
        <v>11</v>
      </c>
      <c r="D59" s="1" t="s">
        <v>7</v>
      </c>
      <c r="F59" s="1" t="s">
        <v>39</v>
      </c>
      <c r="G59" s="32"/>
    </row>
    <row r="60" spans="1:6" ht="15.75">
      <c r="A60" s="14">
        <f>A56+7</f>
        <v>37209</v>
      </c>
      <c r="B60" s="15" t="str">
        <f t="shared" si="2"/>
        <v>Wed</v>
      </c>
      <c r="C60" s="14" t="s">
        <v>64</v>
      </c>
      <c r="D60" s="15" t="s">
        <v>7</v>
      </c>
      <c r="E60" s="16"/>
      <c r="F60" s="15" t="s">
        <v>39</v>
      </c>
    </row>
    <row r="61" spans="1:7" ht="15.75">
      <c r="A61" s="10">
        <f>A56+7</f>
        <v>37209</v>
      </c>
      <c r="B61" s="11" t="str">
        <f t="shared" si="2"/>
        <v>Wed</v>
      </c>
      <c r="C61" s="10"/>
      <c r="D61" s="11"/>
      <c r="E61" s="12"/>
      <c r="F61" s="30" t="s">
        <v>62</v>
      </c>
      <c r="G61" s="13"/>
    </row>
    <row r="62" spans="1:6" ht="15.75">
      <c r="A62" s="8">
        <f>A57+7</f>
        <v>37214</v>
      </c>
      <c r="B62" s="1" t="str">
        <f t="shared" si="2"/>
        <v>Mon</v>
      </c>
      <c r="C62" s="3" t="s">
        <v>6</v>
      </c>
      <c r="D62" s="1" t="s">
        <v>7</v>
      </c>
      <c r="E62" s="9"/>
      <c r="F62" s="1" t="s">
        <v>41</v>
      </c>
    </row>
    <row r="63" spans="1:7" ht="15.75">
      <c r="A63" s="21">
        <f>A58+7</f>
        <v>37214</v>
      </c>
      <c r="B63" s="22" t="str">
        <f t="shared" si="2"/>
        <v>Mon</v>
      </c>
      <c r="C63" s="21" t="s">
        <v>8</v>
      </c>
      <c r="D63" s="22" t="s">
        <v>53</v>
      </c>
      <c r="E63" s="23" t="s">
        <v>42</v>
      </c>
      <c r="F63" s="24" t="s">
        <v>69</v>
      </c>
      <c r="G63" s="25"/>
    </row>
    <row r="64" spans="1:6" ht="15.75">
      <c r="A64" s="8">
        <f>A59+7</f>
        <v>37214</v>
      </c>
      <c r="B64" s="1" t="str">
        <f t="shared" si="2"/>
        <v>Mon</v>
      </c>
      <c r="C64" s="8" t="s">
        <v>11</v>
      </c>
      <c r="D64" s="1" t="s">
        <v>7</v>
      </c>
      <c r="E64" s="9"/>
      <c r="F64" s="1" t="s">
        <v>41</v>
      </c>
    </row>
    <row r="65" spans="1:7" ht="15.75">
      <c r="A65" s="10">
        <f>A60+7</f>
        <v>37216</v>
      </c>
      <c r="B65" s="11" t="str">
        <f t="shared" si="2"/>
        <v>Wed</v>
      </c>
      <c r="C65" s="10"/>
      <c r="D65" s="18" t="s">
        <v>65</v>
      </c>
      <c r="E65" s="12"/>
      <c r="F65" s="18" t="s">
        <v>54</v>
      </c>
      <c r="G65" s="13"/>
    </row>
    <row r="66" spans="1:8" ht="15.75">
      <c r="A66" s="8">
        <f>A62+7</f>
        <v>37221</v>
      </c>
      <c r="B66" s="1" t="str">
        <f t="shared" si="2"/>
        <v>Mon</v>
      </c>
      <c r="C66" s="14"/>
      <c r="D66" s="15"/>
      <c r="E66" s="16"/>
      <c r="F66" s="27" t="s">
        <v>87</v>
      </c>
      <c r="G66" s="28"/>
      <c r="H66" s="29"/>
    </row>
    <row r="67" spans="1:8" ht="15.75">
      <c r="A67" s="8">
        <f>A62+7</f>
        <v>37221</v>
      </c>
      <c r="B67" s="1" t="str">
        <f t="shared" si="2"/>
        <v>Mon</v>
      </c>
      <c r="C67" s="14"/>
      <c r="D67" s="15"/>
      <c r="E67" s="16"/>
      <c r="F67" s="27" t="s">
        <v>88</v>
      </c>
      <c r="G67" s="28"/>
      <c r="H67" s="29"/>
    </row>
    <row r="68" spans="1:6" ht="15.75">
      <c r="A68" s="8">
        <f>A62+7</f>
        <v>37221</v>
      </c>
      <c r="B68" s="1" t="str">
        <f t="shared" si="2"/>
        <v>Mon</v>
      </c>
      <c r="C68" s="3" t="s">
        <v>6</v>
      </c>
      <c r="D68" s="1" t="s">
        <v>7</v>
      </c>
      <c r="E68" s="9"/>
      <c r="F68" s="1" t="s">
        <v>43</v>
      </c>
    </row>
    <row r="69" spans="1:8" ht="15.75">
      <c r="A69" s="21">
        <f>A63+7</f>
        <v>37221</v>
      </c>
      <c r="B69" s="22" t="str">
        <f t="shared" si="2"/>
        <v>Mon</v>
      </c>
      <c r="C69" s="21" t="s">
        <v>8</v>
      </c>
      <c r="D69" s="22" t="s">
        <v>53</v>
      </c>
      <c r="E69" s="23" t="s">
        <v>44</v>
      </c>
      <c r="F69" s="24" t="s">
        <v>69</v>
      </c>
      <c r="G69" s="25"/>
      <c r="H69" s="26"/>
    </row>
    <row r="70" spans="1:6" ht="15.75">
      <c r="A70" s="8">
        <f>A64+7</f>
        <v>37221</v>
      </c>
      <c r="B70" s="1" t="str">
        <f t="shared" si="2"/>
        <v>Mon</v>
      </c>
      <c r="C70" s="8" t="s">
        <v>11</v>
      </c>
      <c r="D70" s="1" t="s">
        <v>7</v>
      </c>
      <c r="E70" s="9"/>
      <c r="F70" s="1" t="s">
        <v>43</v>
      </c>
    </row>
    <row r="71" spans="1:7" ht="15.75">
      <c r="A71" s="10">
        <f>A65+7</f>
        <v>37223</v>
      </c>
      <c r="B71" s="11" t="str">
        <f t="shared" si="2"/>
        <v>Wed</v>
      </c>
      <c r="C71" s="10" t="s">
        <v>64</v>
      </c>
      <c r="D71" s="11" t="s">
        <v>7</v>
      </c>
      <c r="E71" s="12"/>
      <c r="F71" s="11" t="s">
        <v>45</v>
      </c>
      <c r="G71" s="13"/>
    </row>
    <row r="72" spans="1:6" ht="15.75">
      <c r="A72" s="8">
        <f>A68+7</f>
        <v>37228</v>
      </c>
      <c r="B72" s="1" t="str">
        <f t="shared" si="2"/>
        <v>Mon</v>
      </c>
      <c r="C72" s="3" t="s">
        <v>6</v>
      </c>
      <c r="D72" s="1" t="s">
        <v>7</v>
      </c>
      <c r="F72" s="1" t="s">
        <v>55</v>
      </c>
    </row>
    <row r="73" spans="1:7" ht="15.75">
      <c r="A73" s="21">
        <f>A69+7</f>
        <v>37228</v>
      </c>
      <c r="B73" s="22" t="str">
        <f t="shared" si="2"/>
        <v>Mon</v>
      </c>
      <c r="C73" s="21" t="s">
        <v>8</v>
      </c>
      <c r="D73" s="22" t="s">
        <v>53</v>
      </c>
      <c r="E73" s="23" t="s">
        <v>46</v>
      </c>
      <c r="F73" s="24" t="s">
        <v>74</v>
      </c>
      <c r="G73" s="25"/>
    </row>
    <row r="74" spans="1:6" ht="15.75">
      <c r="A74" s="8">
        <f>A70+7</f>
        <v>37228</v>
      </c>
      <c r="B74" s="1" t="str">
        <f t="shared" si="2"/>
        <v>Mon</v>
      </c>
      <c r="C74" s="8" t="s">
        <v>11</v>
      </c>
      <c r="D74" s="1" t="s">
        <v>7</v>
      </c>
      <c r="E74" s="9"/>
      <c r="F74" s="1" t="s">
        <v>55</v>
      </c>
    </row>
    <row r="75" spans="1:7" ht="15.75">
      <c r="A75" s="10">
        <f>A71+7</f>
        <v>37230</v>
      </c>
      <c r="B75" s="11" t="s">
        <v>47</v>
      </c>
      <c r="C75" s="10" t="s">
        <v>64</v>
      </c>
      <c r="D75" s="11" t="s">
        <v>7</v>
      </c>
      <c r="E75" s="12"/>
      <c r="F75" s="11" t="s">
        <v>55</v>
      </c>
      <c r="G75" s="13"/>
    </row>
    <row r="76" spans="1:7" ht="15.75">
      <c r="A76" s="14"/>
      <c r="B76" s="15"/>
      <c r="C76" s="14"/>
      <c r="D76" s="15"/>
      <c r="E76" s="16"/>
      <c r="F76" s="15"/>
      <c r="G76" s="32"/>
    </row>
    <row r="77" spans="1:7" ht="15.75">
      <c r="A77" s="14"/>
      <c r="C77" s="14"/>
      <c r="E77" s="9"/>
      <c r="G77" s="34" t="s">
        <v>89</v>
      </c>
    </row>
    <row r="78" spans="1:5" ht="15.75">
      <c r="A78" s="14"/>
      <c r="C78" s="14"/>
      <c r="E78" s="9"/>
    </row>
    <row r="79" spans="1:6" ht="15.75">
      <c r="A79" s="8">
        <v>37235</v>
      </c>
      <c r="B79" s="1" t="s">
        <v>48</v>
      </c>
      <c r="C79" s="8"/>
      <c r="E79" s="9"/>
      <c r="F79" s="1" t="s">
        <v>49</v>
      </c>
    </row>
    <row r="80" spans="1:6" ht="15.75">
      <c r="A80" s="8">
        <v>37238</v>
      </c>
      <c r="B80" s="1" t="s">
        <v>50</v>
      </c>
      <c r="C80" s="8"/>
      <c r="E80" s="9"/>
      <c r="F80" s="4" t="s">
        <v>51</v>
      </c>
    </row>
    <row r="81" spans="1:5" ht="15.75">
      <c r="A81" s="8"/>
      <c r="C81" s="8"/>
      <c r="E81" s="9"/>
    </row>
    <row r="82" spans="1:7" ht="15.75">
      <c r="A82" s="8"/>
      <c r="C82" s="8"/>
      <c r="E82" s="9"/>
      <c r="G82" s="1"/>
    </row>
    <row r="83" spans="1:7" ht="15.75">
      <c r="A83" s="8"/>
      <c r="C83" s="8"/>
      <c r="E83" s="9"/>
      <c r="G83" s="13"/>
    </row>
    <row r="84" spans="1:5" ht="15.75">
      <c r="A84" s="8"/>
      <c r="C84" s="8"/>
      <c r="E84" s="9"/>
    </row>
    <row r="85" spans="1:6" ht="15.75">
      <c r="A85" s="8"/>
      <c r="C85" s="8"/>
      <c r="E85" s="9"/>
      <c r="F85" s="2" t="s">
        <v>75</v>
      </c>
    </row>
    <row r="86" spans="1:6" ht="15.75">
      <c r="A86" s="8"/>
      <c r="C86" s="8"/>
      <c r="E86" s="9"/>
      <c r="F86" s="2"/>
    </row>
    <row r="87" spans="1:5" ht="15.75">
      <c r="A87" s="33" t="s">
        <v>80</v>
      </c>
      <c r="E87" s="9"/>
    </row>
    <row r="88" spans="1:5" ht="15.75">
      <c r="A88" s="33"/>
      <c r="B88" s="1" t="s">
        <v>81</v>
      </c>
      <c r="E88" s="9"/>
    </row>
    <row r="89" spans="1:6" ht="15.75">
      <c r="A89" s="8"/>
      <c r="B89" s="2" t="s">
        <v>84</v>
      </c>
      <c r="C89" s="8"/>
      <c r="E89" s="9"/>
      <c r="F89" s="2"/>
    </row>
    <row r="90" spans="1:6" ht="15.75">
      <c r="A90" s="8"/>
      <c r="B90" s="2" t="s">
        <v>82</v>
      </c>
      <c r="C90" s="8"/>
      <c r="E90" s="9"/>
      <c r="F90" s="2"/>
    </row>
    <row r="91" spans="1:6" ht="15.75">
      <c r="A91" s="8"/>
      <c r="B91" s="2" t="s">
        <v>83</v>
      </c>
      <c r="C91" s="8"/>
      <c r="E91" s="9"/>
      <c r="F91" s="2"/>
    </row>
    <row r="92" spans="1:6" ht="15.75">
      <c r="A92" s="8"/>
      <c r="B92" s="2" t="s">
        <v>85</v>
      </c>
      <c r="C92" s="8"/>
      <c r="E92" s="9"/>
      <c r="F92" s="2"/>
    </row>
    <row r="93" spans="1:6" ht="15.75">
      <c r="A93" s="8"/>
      <c r="C93" s="8"/>
      <c r="D93" s="1" t="s">
        <v>76</v>
      </c>
      <c r="E93" s="9"/>
      <c r="F93" s="1" t="s">
        <v>79</v>
      </c>
    </row>
    <row r="94" spans="1:6" ht="15.75">
      <c r="A94" s="8"/>
      <c r="C94" s="8"/>
      <c r="D94" s="1" t="s">
        <v>77</v>
      </c>
      <c r="E94" s="9"/>
      <c r="F94" s="1" t="s">
        <v>78</v>
      </c>
    </row>
    <row r="95" spans="1:5" ht="15.75">
      <c r="A95" s="8"/>
      <c r="C95" s="8"/>
      <c r="E95" s="9"/>
    </row>
    <row r="96" spans="1:5" ht="15.75">
      <c r="A96" s="8"/>
      <c r="C96" s="8"/>
      <c r="E96" s="9"/>
    </row>
    <row r="97" spans="1:5" ht="15.75">
      <c r="A97" s="8"/>
      <c r="C97" s="8"/>
      <c r="E97" s="9"/>
    </row>
    <row r="98" spans="1:5" ht="15.75">
      <c r="A98" s="8"/>
      <c r="C98" s="8"/>
      <c r="E98" s="9"/>
    </row>
  </sheetData>
  <printOptions/>
  <pageMargins left="0.55" right="0.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EPID 160 course schedule, fall 2001</dc:title>
  <dc:subject>Principles of Epidemiology for Public Health</dc:subject>
  <dc:creator>Victor J. Schoenbach</dc:creator>
  <cp:keywords>EPID160 fall 2001 residential schedule</cp:keywords>
  <dc:description>Rev. 8/14/2001 by Vic</dc:description>
  <cp:lastModifiedBy>Victor J. Schoenbach, vjs@unc.edu</cp:lastModifiedBy>
  <cp:lastPrinted>2001-08-21T18:41:05Z</cp:lastPrinted>
  <dcterms:created xsi:type="dcterms:W3CDTF">2001-04-05T21:42:46Z</dcterms:created>
  <dcterms:modified xsi:type="dcterms:W3CDTF">2006-08-16T15:49:07Z</dcterms:modified>
  <cp:category/>
  <cp:version/>
  <cp:contentType/>
  <cp:contentStatus/>
</cp:coreProperties>
</file>